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20" windowHeight="85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<sst xmlns="http://schemas.openxmlformats.org/spreadsheetml/2006/main" count="50" uniqueCount="31">
  <si>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29,0</t>
  </si>
  <si>
    <t>64,4</t>
  </si>
  <si>
    <t>3,1</t>
  </si>
  <si>
    <t>32,6</t>
  </si>
  <si>
    <t xml:space="preserve"> ИКТ-отрасль</t>
  </si>
  <si>
    <t>Сектор ИТ-рынка, тыс. тенге</t>
  </si>
  <si>
    <t>2009 год</t>
  </si>
  <si>
    <t>2010 год</t>
  </si>
  <si>
    <t>2011 год</t>
  </si>
  <si>
    <t>2012 год</t>
  </si>
  <si>
    <t xml:space="preserve"> 2013 год</t>
  </si>
  <si>
    <t>2014 год</t>
  </si>
  <si>
    <t>2013 год</t>
  </si>
  <si>
    <t>Объем сектора ИТ-услуг</t>
  </si>
  <si>
    <t xml:space="preserve">Доля ИТ-рынка в ВВП </t>
  </si>
  <si>
    <t xml:space="preserve">Доля ИТ-рынка в ИКТ </t>
  </si>
  <si>
    <t>2015 год</t>
  </si>
  <si>
    <t>1,1</t>
  </si>
  <si>
    <t>ВВП, млн.тенге</t>
  </si>
  <si>
    <t>Объем сектора 
ИТ-оборудования</t>
  </si>
  <si>
    <t xml:space="preserve">Объем производства и реализации товаров (услуг) отрасли ИКТ, млн.тенге </t>
  </si>
  <si>
    <t xml:space="preserve">Объем производства и реализации товаров (услуг) отрасли информационно-коммуникационных технологий (ИКТ) </t>
  </si>
  <si>
    <t xml:space="preserve">Доля объема производства и реализации товаров (услуг) отрасли ИКТ в общем объеме ВВП, в % </t>
  </si>
  <si>
    <t>Объем ИТ-рынка в отрасли ИКТ</t>
  </si>
  <si>
    <t>Объем сектора лицензионного ПО</t>
  </si>
  <si>
    <t xml:space="preserve">Доля ИТ услуг в общем объеме ИТ рынка </t>
  </si>
  <si>
    <t xml:space="preserve">Доля лицензионного ПО  в общем объеме ИТ рынка </t>
  </si>
  <si>
    <t xml:space="preserve">доля  ИТ оборудования в общем объеме ИТ рынка </t>
  </si>
  <si>
    <t>2016 год</t>
  </si>
  <si>
    <t>2017 год</t>
  </si>
  <si>
    <t>январь-март 2018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</si>
</sst>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24"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Border="1" applyAlignment="1">
      <alignment horizontal="center" vertical="top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justify" wrapText="1"/>
    </xf>
    <xf numFmtId="3" fontId="3" fillId="0" borderId="0" xfId="0" applyNumberFormat="1" applyFont="1" applyBorder="1" applyAlignment="1">
      <alignment horizontal="right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16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right"/>
    </xf>
    <xf numFmtId="0" fontId="0" fillId="21" borderId="12" xfId="0" applyFill="1" applyBorder="1" applyAlignment="1">
      <alignment/>
    </xf>
    <xf numFmtId="3" fontId="3" fillId="0" borderId="10" xfId="0" applyNumberFormat="1" applyFont="1" applyBorder="1" applyAlignment="1">
      <alignment horizontal="right" wrapText="1"/>
    </xf>
    <xf numFmtId="169" fontId="3" fillId="0" borderId="10" xfId="0" applyNumberFormat="1" applyFont="1" applyBorder="1" applyAlignment="1">
      <alignment horizontal="right" wrapText="1"/>
    </xf>
    <xf numFmtId="169" fontId="3" fillId="0" borderId="17" xfId="0" applyNumberFormat="1" applyFont="1" applyBorder="1" applyAlignment="1">
      <alignment horizontal="right" wrapText="1"/>
    </xf>
    <xf numFmtId="0" fontId="22" fillId="21" borderId="17" xfId="0" applyFont="1" applyFill="1" applyBorder="1" applyAlignment="1">
      <alignment/>
    </xf>
    <xf numFmtId="169" fontId="3" fillId="0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right" wrapText="1"/>
    </xf>
    <xf numFmtId="49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20" borderId="10" xfId="0" applyFont="1" applyFill="1" applyBorder="1" applyAlignment="1">
      <alignment horizontal="center" vertical="center"/>
    </xf>
    <xf numFmtId="169" fontId="4" fillId="20" borderId="10" xfId="0" applyNumberFormat="1" applyFont="1" applyFill="1" applyBorder="1" applyAlignment="1">
      <alignment horizontal="center" vertical="center"/>
    </xf>
    <xf numFmtId="169" fontId="4" fillId="20" borderId="17" xfId="0" applyNumberFormat="1" applyFont="1" applyFill="1" applyBorder="1" applyAlignment="1">
      <alignment horizontal="center" vertical="center" wrapText="1"/>
    </xf>
    <xf numFmtId="169" fontId="4" fillId="20" borderId="18" xfId="0" applyNumberFormat="1" applyFont="1" applyFill="1" applyBorder="1" applyAlignment="1">
      <alignment horizontal="center" vertical="center" wrapText="1"/>
    </xf>
    <xf numFmtId="0" fontId="4" fillId="20" borderId="19" xfId="0" applyFont="1" applyFill="1" applyBorder="1" applyAlignment="1">
      <alignment horizontal="center" vertical="center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horizontal="justify" wrapText="1"/>
    </xf>
    <xf numFmtId="0" fontId="3" fillId="0" borderId="10" xfId="0" applyFont="1" applyBorder="1" applyAlignment="1">
      <alignment horizontal="justify" wrapText="1"/>
    </xf>
    <xf numFmtId="0" fontId="0" fillId="0" borderId="0" xfId="0" applyFill="1" applyAlignment="1">
      <alignment/>
    </xf>
    <xf numFmtId="169" fontId="3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5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left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right"/>
    </xf>
    <xf numFmtId="169" fontId="3" fillId="0" borderId="0" xfId="0" applyNumberFormat="1" applyFont="1" applyBorder="1" applyAlignment="1">
      <alignment horizontal="right"/>
    </xf>
    <xf numFmtId="169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justify" wrapText="1"/>
    </xf>
    <xf numFmtId="3" fontId="3" fillId="0" borderId="0" xfId="0" applyNumberFormat="1" applyFont="1" applyBorder="1" applyAlignment="1">
      <alignment horizontal="right" wrapText="1"/>
    </xf>
    <xf numFmtId="169" fontId="3" fillId="0" borderId="0" xfId="0" applyNumberFormat="1" applyFont="1" applyBorder="1" applyAlignment="1">
      <alignment horizontal="right" wrapText="1"/>
    </xf>
    <xf numFmtId="0" fontId="23" fillId="0" borderId="0" xfId="0" applyFont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168" fontId="3" fillId="0" borderId="10" xfId="0" applyNumberFormat="1" applyFont="1" applyBorder="1" applyAlignment="1">
      <alignment horizontal="right"/>
    </xf>
    <xf numFmtId="0" fontId="5" fillId="0" borderId="12" xfId="0" applyFont="1" applyFill="1" applyBorder="1" applyAlignment="1">
      <alignment/>
    </xf>
    <xf numFmtId="0" fontId="5" fillId="0" borderId="10" xfId="0" applyFont="1" applyFill="1" applyBorder="1" applyAlignment="1">
      <alignment horizontal="left" vertical="top" wrapText="1"/>
    </xf>
    <xf numFmtId="169" fontId="5" fillId="0" borderId="10" xfId="0" applyNumberFormat="1" applyFont="1" applyFill="1" applyBorder="1" applyAlignment="1">
      <alignment horizontal="right" wrapText="1"/>
    </xf>
    <xf numFmtId="0" fontId="5" fillId="0" borderId="13" xfId="0" applyFont="1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168" fontId="3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 vertical="top" wrapText="1"/>
    </xf>
    <xf numFmtId="0" fontId="3" fillId="21" borderId="12" xfId="0" applyFont="1" applyFill="1" applyBorder="1" applyAlignment="1">
      <alignment/>
    </xf>
    <xf numFmtId="0" fontId="0" fillId="21" borderId="17" xfId="0" applyFill="1" applyBorder="1" applyAlignment="1">
      <alignment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75" zoomScaleNormal="75" zoomScalePageLayoutView="0" workbookViewId="0" topLeftCell="A10">
      <selection activeCell="N16" sqref="N16"/>
    </sheetView>
  </sheetViews>
  <sheetFormatPr defaultColWidth="9.140625" defaultRowHeight="15"/>
  <cols>
    <col min="1" max="1" width="5.421875" style="0" customWidth="1"/>
    <col min="2" max="2" width="30.7109375" style="0" customWidth="1"/>
    <col min="3" max="3" width="14.8515625" style="0" customWidth="1"/>
    <col min="4" max="5" width="14.8515625" style="0" bestFit="1" customWidth="1"/>
    <col min="6" max="8" width="17.140625" style="0" bestFit="1" customWidth="1"/>
    <col min="9" max="9" width="17.140625" style="33" customWidth="1"/>
    <col min="10" max="10" width="18.00390625" style="0" customWidth="1"/>
    <col min="11" max="11" width="16.57421875" style="0" customWidth="1"/>
    <col min="12" max="12" width="17.421875" style="0" customWidth="1"/>
  </cols>
  <sheetData>
    <row r="1" spans="1:12" ht="22.5" customHeight="1">
      <c r="A1" s="59" t="s">
        <v>21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4"/>
    </row>
    <row r="2" ht="17.25" customHeight="1"/>
    <row r="3" ht="19.5" thickBot="1">
      <c r="B3" s="1" t="s">
        <v>4</v>
      </c>
    </row>
    <row r="4" spans="1:12" ht="84.75" customHeight="1" thickBot="1">
      <c r="A4" s="14"/>
      <c r="B4" s="18"/>
      <c r="C4" s="25" t="s">
        <v>6</v>
      </c>
      <c r="D4" s="25" t="s">
        <v>7</v>
      </c>
      <c r="E4" s="25" t="s">
        <v>8</v>
      </c>
      <c r="F4" s="26" t="s">
        <v>9</v>
      </c>
      <c r="G4" s="27" t="s">
        <v>10</v>
      </c>
      <c r="H4" s="28" t="s">
        <v>11</v>
      </c>
      <c r="I4" s="28" t="s">
        <v>16</v>
      </c>
      <c r="J4" s="28" t="s">
        <v>28</v>
      </c>
      <c r="K4" s="28" t="s">
        <v>29</v>
      </c>
      <c r="L4" s="28" t="s">
        <v>30</v>
      </c>
    </row>
    <row r="5" spans="1:12" ht="19.5" thickBot="1">
      <c r="A5" s="6">
        <v>1</v>
      </c>
      <c r="B5" s="30" t="s">
        <v>18</v>
      </c>
      <c r="C5" s="12">
        <v>17007647</v>
      </c>
      <c r="D5" s="12">
        <v>21815517</v>
      </c>
      <c r="E5" s="47">
        <v>28243052.7</v>
      </c>
      <c r="F5" s="47">
        <v>31015186.6</v>
      </c>
      <c r="G5" s="47">
        <v>35999025.1</v>
      </c>
      <c r="H5" s="47">
        <v>39675832.9</v>
      </c>
      <c r="I5" s="47">
        <v>40884133.6</v>
      </c>
      <c r="J5" s="47">
        <v>46971150</v>
      </c>
      <c r="K5" s="47">
        <v>51966817.4</v>
      </c>
      <c r="L5" s="47">
        <v>11572513.2</v>
      </c>
    </row>
    <row r="6" spans="1:12" ht="75.75" thickBot="1">
      <c r="A6" s="7">
        <v>2</v>
      </c>
      <c r="B6" s="36" t="s">
        <v>20</v>
      </c>
      <c r="C6" s="12">
        <v>626764</v>
      </c>
      <c r="D6" s="12">
        <v>757160</v>
      </c>
      <c r="E6" s="12">
        <v>941424</v>
      </c>
      <c r="F6" s="12">
        <v>1089788.8</v>
      </c>
      <c r="G6" s="12">
        <v>1290699</v>
      </c>
      <c r="H6" s="12">
        <v>1556607.7</v>
      </c>
      <c r="I6" s="12">
        <v>1605980.8</v>
      </c>
      <c r="J6" s="12">
        <v>1651564.6</v>
      </c>
      <c r="K6" s="12">
        <v>1866098.7</v>
      </c>
      <c r="L6" s="12">
        <v>402667.6</v>
      </c>
    </row>
    <row r="7" spans="1:12" ht="94.5" thickBot="1">
      <c r="A7" s="8">
        <v>3</v>
      </c>
      <c r="B7" s="37" t="s">
        <v>22</v>
      </c>
      <c r="C7" s="13">
        <v>3.7</v>
      </c>
      <c r="D7" s="13">
        <v>3.5</v>
      </c>
      <c r="E7" s="13">
        <v>3.3</v>
      </c>
      <c r="F7" s="13">
        <v>3.5</v>
      </c>
      <c r="G7" s="13">
        <v>3.6</v>
      </c>
      <c r="H7" s="13">
        <v>3.9</v>
      </c>
      <c r="I7" s="13">
        <v>3.9</v>
      </c>
      <c r="J7" s="48">
        <v>3.5</v>
      </c>
      <c r="K7" s="48">
        <v>3.6</v>
      </c>
      <c r="L7" s="48">
        <v>3.5</v>
      </c>
    </row>
    <row r="8" spans="1:10" ht="18.75">
      <c r="A8" s="11"/>
      <c r="B8" s="39"/>
      <c r="C8" s="40"/>
      <c r="D8" s="40"/>
      <c r="E8" s="40"/>
      <c r="F8" s="41"/>
      <c r="G8" s="42"/>
      <c r="H8" s="42"/>
      <c r="I8" s="42"/>
      <c r="J8" s="42"/>
    </row>
    <row r="9" spans="1:10" ht="18.75">
      <c r="A9" s="46"/>
      <c r="B9" s="39"/>
      <c r="C9" s="40"/>
      <c r="D9" s="40"/>
      <c r="E9" s="40"/>
      <c r="F9" s="41"/>
      <c r="G9" s="42"/>
      <c r="H9" s="42"/>
      <c r="I9" s="42"/>
      <c r="J9" s="42"/>
    </row>
    <row r="10" spans="1:10" ht="18.75">
      <c r="A10" s="46"/>
      <c r="B10" s="39"/>
      <c r="C10" s="40"/>
      <c r="D10" s="40"/>
      <c r="E10" s="40"/>
      <c r="F10" s="41"/>
      <c r="G10" s="42"/>
      <c r="H10" s="42"/>
      <c r="I10" s="42"/>
      <c r="J10" s="42"/>
    </row>
    <row r="11" ht="12" customHeight="1">
      <c r="A11" s="3"/>
    </row>
    <row r="12" spans="1:2" ht="17.25" customHeight="1" thickBot="1">
      <c r="A12" s="23"/>
      <c r="B12" s="24" t="s">
        <v>5</v>
      </c>
    </row>
    <row r="13" spans="1:12" ht="83.25" customHeight="1" thickBot="1">
      <c r="A13" s="57"/>
      <c r="B13" s="58"/>
      <c r="C13" s="29" t="s">
        <v>6</v>
      </c>
      <c r="D13" s="25" t="s">
        <v>7</v>
      </c>
      <c r="E13" s="25" t="s">
        <v>8</v>
      </c>
      <c r="F13" s="26" t="s">
        <v>9</v>
      </c>
      <c r="G13" s="27" t="s">
        <v>12</v>
      </c>
      <c r="H13" s="28" t="s">
        <v>11</v>
      </c>
      <c r="I13" s="28" t="s">
        <v>16</v>
      </c>
      <c r="J13" s="28" t="s">
        <v>28</v>
      </c>
      <c r="K13" s="28" t="s">
        <v>29</v>
      </c>
      <c r="L13" s="28" t="s">
        <v>30</v>
      </c>
    </row>
    <row r="14" spans="1:12" ht="38.25" thickBot="1">
      <c r="A14" s="9">
        <v>1</v>
      </c>
      <c r="B14" s="32" t="s">
        <v>23</v>
      </c>
      <c r="C14" s="12">
        <f>SUM(C15:C17)</f>
        <v>165781103</v>
      </c>
      <c r="D14" s="12">
        <f>SUM(D15:D17)</f>
        <v>216595102</v>
      </c>
      <c r="E14" s="12">
        <v>236102444</v>
      </c>
      <c r="F14" s="12">
        <v>304434362</v>
      </c>
      <c r="G14" s="12">
        <v>404709067</v>
      </c>
      <c r="H14" s="12">
        <v>451052354</v>
      </c>
      <c r="I14" s="12">
        <v>469513026</v>
      </c>
      <c r="J14" s="12">
        <v>559695255</v>
      </c>
      <c r="K14" s="12">
        <v>685697913</v>
      </c>
      <c r="L14" s="12">
        <f>L15+L16+L17</f>
        <v>139709747</v>
      </c>
    </row>
    <row r="15" spans="1:12" ht="38.25" thickBot="1">
      <c r="A15" s="2">
        <v>2</v>
      </c>
      <c r="B15" s="38" t="s">
        <v>19</v>
      </c>
      <c r="C15" s="15">
        <v>101099051</v>
      </c>
      <c r="D15" s="12">
        <v>140642818</v>
      </c>
      <c r="E15" s="12">
        <v>136933363</v>
      </c>
      <c r="F15" s="12">
        <v>195836094</v>
      </c>
      <c r="G15" s="12">
        <v>272313762</v>
      </c>
      <c r="H15" s="12">
        <v>290356383</v>
      </c>
      <c r="I15" s="12">
        <v>251980958</v>
      </c>
      <c r="J15" s="12">
        <v>286766782</v>
      </c>
      <c r="K15" s="12">
        <v>365094808</v>
      </c>
      <c r="L15" s="12">
        <v>68334731</v>
      </c>
    </row>
    <row r="16" spans="1:12" ht="38.25" thickBot="1">
      <c r="A16" s="10">
        <v>3</v>
      </c>
      <c r="B16" s="38" t="s">
        <v>24</v>
      </c>
      <c r="C16" s="15">
        <v>12495687</v>
      </c>
      <c r="D16" s="12">
        <v>10651157</v>
      </c>
      <c r="E16" s="12">
        <v>10417087</v>
      </c>
      <c r="F16" s="12">
        <v>11196195</v>
      </c>
      <c r="G16" s="12">
        <v>10546778</v>
      </c>
      <c r="H16" s="12">
        <v>13852065</v>
      </c>
      <c r="I16" s="12">
        <v>40567117</v>
      </c>
      <c r="J16" s="12">
        <v>53489848</v>
      </c>
      <c r="K16" s="12">
        <v>41477099</v>
      </c>
      <c r="L16" s="12">
        <v>12761826</v>
      </c>
    </row>
    <row r="17" spans="1:12" ht="19.5" thickBot="1">
      <c r="A17" s="10">
        <v>4</v>
      </c>
      <c r="B17" s="31" t="s">
        <v>13</v>
      </c>
      <c r="C17" s="15">
        <v>52186365</v>
      </c>
      <c r="D17" s="15">
        <v>65301127</v>
      </c>
      <c r="E17" s="15">
        <v>88751994</v>
      </c>
      <c r="F17" s="15">
        <v>97402073</v>
      </c>
      <c r="G17" s="15">
        <v>121848527</v>
      </c>
      <c r="H17" s="15">
        <v>146843906</v>
      </c>
      <c r="I17" s="15">
        <v>176964951</v>
      </c>
      <c r="J17" s="15">
        <v>219438625</v>
      </c>
      <c r="K17" s="15">
        <v>279126006</v>
      </c>
      <c r="L17" s="15">
        <v>58613190</v>
      </c>
    </row>
    <row r="18" spans="1:10" ht="18.75">
      <c r="A18" s="11"/>
      <c r="B18" s="43"/>
      <c r="C18" s="44"/>
      <c r="D18" s="44"/>
      <c r="E18" s="44"/>
      <c r="F18" s="45"/>
      <c r="G18" s="45"/>
      <c r="H18" s="45"/>
      <c r="I18" s="45"/>
      <c r="J18" s="45"/>
    </row>
    <row r="19" spans="1:10" ht="18.75">
      <c r="A19" s="46"/>
      <c r="B19" s="43"/>
      <c r="C19" s="44"/>
      <c r="D19" s="44"/>
      <c r="E19" s="44"/>
      <c r="F19" s="45"/>
      <c r="G19" s="45"/>
      <c r="H19" s="45"/>
      <c r="I19" s="45"/>
      <c r="J19" s="45"/>
    </row>
    <row r="20" spans="1:3" ht="34.5" customHeight="1" thickBot="1">
      <c r="A20" s="11"/>
      <c r="B20" s="4"/>
      <c r="C20" s="5"/>
    </row>
    <row r="21" spans="1:12" ht="93.75" customHeight="1" thickBot="1">
      <c r="A21" s="57"/>
      <c r="B21" s="58"/>
      <c r="C21" s="25" t="s">
        <v>6</v>
      </c>
      <c r="D21" s="25" t="s">
        <v>7</v>
      </c>
      <c r="E21" s="25" t="s">
        <v>8</v>
      </c>
      <c r="F21" s="25" t="s">
        <v>9</v>
      </c>
      <c r="G21" s="27" t="s">
        <v>12</v>
      </c>
      <c r="H21" s="28" t="s">
        <v>11</v>
      </c>
      <c r="I21" s="28" t="s">
        <v>16</v>
      </c>
      <c r="J21" s="28" t="s">
        <v>28</v>
      </c>
      <c r="K21" s="28" t="s">
        <v>29</v>
      </c>
      <c r="L21" s="28" t="s">
        <v>30</v>
      </c>
    </row>
    <row r="22" spans="1:12" ht="19.5" thickBot="1">
      <c r="A22" s="6">
        <v>1</v>
      </c>
      <c r="B22" s="32" t="s">
        <v>14</v>
      </c>
      <c r="C22" s="16">
        <v>1</v>
      </c>
      <c r="D22" s="16">
        <v>1</v>
      </c>
      <c r="E22" s="17">
        <v>0.8</v>
      </c>
      <c r="F22" s="17">
        <v>1</v>
      </c>
      <c r="G22" s="16">
        <v>1.1</v>
      </c>
      <c r="H22" s="20" t="s">
        <v>17</v>
      </c>
      <c r="I22" s="19">
        <v>1.1</v>
      </c>
      <c r="J22" s="19">
        <v>1.2</v>
      </c>
      <c r="K22" s="19">
        <v>1.3</v>
      </c>
      <c r="L22" s="19">
        <v>1.2</v>
      </c>
    </row>
    <row r="23" spans="1:12" ht="19.5" thickBot="1">
      <c r="A23" s="6">
        <v>2</v>
      </c>
      <c r="B23" s="32" t="s">
        <v>15</v>
      </c>
      <c r="C23" s="16">
        <v>26.5</v>
      </c>
      <c r="D23" s="16">
        <v>28.6</v>
      </c>
      <c r="E23" s="16">
        <v>25.1</v>
      </c>
      <c r="F23" s="16">
        <v>27.9</v>
      </c>
      <c r="G23" s="16">
        <v>31.4</v>
      </c>
      <c r="H23" s="20" t="s">
        <v>0</v>
      </c>
      <c r="I23" s="19">
        <v>29.2</v>
      </c>
      <c r="J23" s="19">
        <v>33.9</v>
      </c>
      <c r="K23" s="19">
        <v>36.7</v>
      </c>
      <c r="L23" s="19">
        <v>34.7</v>
      </c>
    </row>
    <row r="24" spans="1:12" ht="36.75" customHeight="1" thickBot="1">
      <c r="A24" s="49">
        <v>3</v>
      </c>
      <c r="B24" s="50" t="s">
        <v>27</v>
      </c>
      <c r="C24" s="51">
        <v>61</v>
      </c>
      <c r="D24" s="16">
        <v>64.9</v>
      </c>
      <c r="E24" s="16">
        <v>58</v>
      </c>
      <c r="F24" s="16">
        <v>64.3</v>
      </c>
      <c r="G24" s="16">
        <v>67.3</v>
      </c>
      <c r="H24" s="20" t="s">
        <v>1</v>
      </c>
      <c r="I24" s="19">
        <v>53.7</v>
      </c>
      <c r="J24" s="19">
        <v>51.2</v>
      </c>
      <c r="K24" s="19">
        <v>53.2</v>
      </c>
      <c r="L24" s="19">
        <v>48.9</v>
      </c>
    </row>
    <row r="25" spans="1:12" ht="57" thickBot="1">
      <c r="A25" s="52">
        <v>4</v>
      </c>
      <c r="B25" s="53" t="s">
        <v>26</v>
      </c>
      <c r="C25" s="51">
        <v>7.5</v>
      </c>
      <c r="D25" s="16">
        <v>4.9</v>
      </c>
      <c r="E25" s="16">
        <v>4.4</v>
      </c>
      <c r="F25" s="16">
        <v>3.7</v>
      </c>
      <c r="G25" s="16">
        <v>2.6</v>
      </c>
      <c r="H25" s="21" t="s">
        <v>2</v>
      </c>
      <c r="I25" s="34">
        <v>8.6</v>
      </c>
      <c r="J25" s="34">
        <v>9.6</v>
      </c>
      <c r="K25" s="34">
        <v>6</v>
      </c>
      <c r="L25" s="34">
        <v>9.1</v>
      </c>
    </row>
    <row r="26" spans="1:12" ht="38.25" thickBot="1">
      <c r="A26" s="52">
        <v>5</v>
      </c>
      <c r="B26" s="53" t="s">
        <v>25</v>
      </c>
      <c r="C26" s="51">
        <v>31.5</v>
      </c>
      <c r="D26" s="16">
        <v>30.1</v>
      </c>
      <c r="E26" s="16">
        <v>37.6</v>
      </c>
      <c r="F26" s="16">
        <v>32</v>
      </c>
      <c r="G26" s="16">
        <v>30.1</v>
      </c>
      <c r="H26" s="22" t="s">
        <v>3</v>
      </c>
      <c r="I26" s="35">
        <v>37.7</v>
      </c>
      <c r="J26" s="35">
        <v>39.2</v>
      </c>
      <c r="K26" s="35">
        <v>40.7</v>
      </c>
      <c r="L26" s="55">
        <v>42</v>
      </c>
    </row>
    <row r="27" spans="1:3" ht="18.75">
      <c r="A27" s="56"/>
      <c r="B27" s="56"/>
      <c r="C27" s="56"/>
    </row>
    <row r="28" spans="1:10" ht="18.75">
      <c r="A28" s="46"/>
      <c r="B28" s="39"/>
      <c r="C28" s="40"/>
      <c r="D28" s="40"/>
      <c r="E28" s="40"/>
      <c r="F28" s="41"/>
      <c r="G28" s="42"/>
      <c r="H28" s="42"/>
      <c r="I28" s="42"/>
      <c r="J28" s="42"/>
    </row>
    <row r="29" spans="1:10" ht="18.75">
      <c r="A29" s="46"/>
      <c r="B29" s="39"/>
      <c r="C29" s="40"/>
      <c r="D29" s="40"/>
      <c r="E29" s="40"/>
      <c r="F29" s="41"/>
      <c r="G29" s="42"/>
      <c r="H29" s="42"/>
      <c r="I29" s="42"/>
      <c r="J29" s="42"/>
    </row>
  </sheetData>
  <sheetProtection/>
  <mergeCells count="4">
    <mergeCell ref="A27:C27"/>
    <mergeCell ref="A13:B13"/>
    <mergeCell ref="A21:B21"/>
    <mergeCell ref="A1:K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Customer</cp:lastModifiedBy>
  <cp:lastPrinted>2016-08-01T03:49:24Z</cp:lastPrinted>
  <dcterms:created xsi:type="dcterms:W3CDTF">2008-12-24T10:25:45Z</dcterms:created>
  <dcterms:modified xsi:type="dcterms:W3CDTF">2018-07-31T12:40:51Z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